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Школа сайт\Питание\food\"/>
    </mc:Choice>
  </mc:AlternateContent>
  <bookViews>
    <workbookView xWindow="-270" yWindow="-135" windowWidth="15690" windowHeight="15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62" i="1" l="1"/>
  <c r="F81" i="1"/>
  <c r="J81" i="1"/>
  <c r="J119" i="1"/>
  <c r="F100" i="1"/>
  <c r="L138" i="1"/>
  <c r="I119" i="1"/>
  <c r="H119" i="1"/>
  <c r="J138" i="1"/>
  <c r="J62" i="1"/>
  <c r="L62" i="1"/>
  <c r="F43" i="1"/>
  <c r="I43" i="1"/>
  <c r="H43" i="1"/>
  <c r="L195" i="1"/>
  <c r="L176" i="1"/>
  <c r="L157" i="1"/>
  <c r="L119" i="1"/>
  <c r="L100" i="1"/>
  <c r="L81" i="1"/>
  <c r="L43" i="1"/>
  <c r="L24" i="1"/>
  <c r="G119" i="1"/>
  <c r="H100" i="1"/>
  <c r="H138" i="1"/>
  <c r="I157" i="1"/>
  <c r="J176" i="1"/>
  <c r="I138" i="1"/>
  <c r="J157" i="1"/>
  <c r="H176" i="1"/>
  <c r="G138" i="1"/>
  <c r="G157" i="1"/>
  <c r="G62" i="1"/>
  <c r="I195" i="1"/>
  <c r="G100" i="1"/>
  <c r="H157" i="1"/>
  <c r="I176" i="1"/>
  <c r="J195" i="1"/>
  <c r="I81" i="1"/>
  <c r="G176" i="1"/>
  <c r="H81" i="1"/>
  <c r="H195" i="1"/>
  <c r="J43" i="1"/>
  <c r="G81" i="1"/>
  <c r="G195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L196" i="1"/>
  <c r="I196" i="1"/>
  <c r="F196" i="1"/>
  <c r="J196" i="1"/>
</calcChain>
</file>

<file path=xl/sharedStrings.xml><?xml version="1.0" encoding="utf-8"?>
<sst xmlns="http://schemas.openxmlformats.org/spreadsheetml/2006/main" count="378" uniqueCount="133">
  <si>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</si>
  <si>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</si>
  <si>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</si>
  <si>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</si>
  <si>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</si>
  <si>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</si>
  <si>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</si>
  <si>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</si>
  <si>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</si>
  <si>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</si>
  <si>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</si>
  <si>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</si>
  <si>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</si>
  <si>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</si>
  <si>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</si>
  <si>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</si>
  <si>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</si>
  <si>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</si>
  <si>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</si>
  <si>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</si>
  <si>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</si>
  <si>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</si>
  <si>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</si>
  <si>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</si>
  <si>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</si>
  <si>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</si>
  <si>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</si>
  <si>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</si>
  <si>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</si>
  <si>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</si>
  <si>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</si>
  <si>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</si>
  <si>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</si>
  <si>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</si>
  <si>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</si>
  <si>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</si>
  <si>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</si>
  <si>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</si>
  <si>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</si>
  <si>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</si>
  <si>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</si>
  <si>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</si>
  <si>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</si>
  <si>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</si>
  <si>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</si>
  <si>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</si>
  <si>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</si>
  <si>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</si>
  <si>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</si>
  <si>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</si>
  <si>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</si>
  <si>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</si>
  <si>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</si>
  <si>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</si>
  <si>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</si>
  <si>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</si>
  <si>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</si>
  <si>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</si>
  <si>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</si>
  <si>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</si>
  <si>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</si>
  <si>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</si>
  <si>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</si>
  <si>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</si>
  <si>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</si>
  <si>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</si>
  <si>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</si>
  <si>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</si>
  <si>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</si>
  <si>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</si>
  <si>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</si>
  <si>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</si>
  <si>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</si>
  <si>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</si>
  <si>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</si>
  <si>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</si>
  <si>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</si>
  <si>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</si>
  <si>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</si>
  <si>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</si>
  <si>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</si>
  <si>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</si>
  <si>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</si>
  <si>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</si>
  <si>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</si>
  <si>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 xml:space="preserve">Пудинг из творога с яблоками </t>
  </si>
  <si>
    <t xml:space="preserve">Чай с  сахаром </t>
  </si>
  <si>
    <t>ТК  № 208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</si>
  <si>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</si>
  <si>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</si>
  <si>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</si>
  <si>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</si>
  <si>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</si>
  <si>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</si>
  <si>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</si>
  <si>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</si>
  <si>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</si>
  <si>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</si>
  <si>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</si>
  <si>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</si>
  <si>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</si>
  <si>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</si>
  <si>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</si>
  <si>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</si>
  <si>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</si>
  <si>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</si>
  <si>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</si>
  <si>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</si>
  <si>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</si>
  <si>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</si>
  <si>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>Рыба, запеченная с картофелем по-русски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</si>
  <si>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</si>
  <si>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</si>
  <si>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</si>
  <si>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</si>
  <si>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</si>
  <si>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</si>
  <si>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</si>
  <si>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</si>
  <si>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</si>
  <si>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</si>
  <si>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</si>
  <si>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</si>
  <si>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</si>
  <si>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</si>
  <si>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</si>
  <si>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</si>
  <si>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</si>
  <si>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</si>
  <si>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</si>
  <si>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</si>
  <si>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</si>
  <si>
    <t>ГБОУ СОШ №320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</si>
</sst>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132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96.9</v>
      </c>
    </row>
    <row r="7" spans="1:12" ht="15.75" x14ac:dyDescent="0.25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75" x14ac:dyDescent="0.25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75" x14ac:dyDescent="0.25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75" x14ac:dyDescent="0.25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96.9</v>
      </c>
    </row>
    <row r="14" spans="1:12" ht="31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145.30000000000001</v>
      </c>
    </row>
    <row r="15" spans="1:12" ht="15.75" x14ac:dyDescent="0.25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75" x14ac:dyDescent="0.25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75" x14ac:dyDescent="0.25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75" x14ac:dyDescent="0.25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75" x14ac:dyDescent="0.25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75" x14ac:dyDescent="0.25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242.20000000000002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96.9</v>
      </c>
    </row>
    <row r="26" spans="1:12" ht="15.75" x14ac:dyDescent="0.25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75" x14ac:dyDescent="0.25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75" x14ac:dyDescent="0.25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75" x14ac:dyDescent="0.25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96.9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145.30000000000001</v>
      </c>
    </row>
    <row r="34" spans="1:12" ht="15.75" x14ac:dyDescent="0.25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75" x14ac:dyDescent="0.25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75" x14ac:dyDescent="0.25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75" x14ac:dyDescent="0.25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75" x14ac:dyDescent="0.25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5" x14ac:dyDescent="0.25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242.20000000000002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96.9</v>
      </c>
    </row>
    <row r="45" spans="1:12" ht="15.75" x14ac:dyDescent="0.25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75" x14ac:dyDescent="0.25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75" x14ac:dyDescent="0.25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75" x14ac:dyDescent="0.25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96.9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145.30000000000001</v>
      </c>
    </row>
    <row r="53" spans="1:12" ht="15.75" x14ac:dyDescent="0.25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75" x14ac:dyDescent="0.25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75" x14ac:dyDescent="0.25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75" x14ac:dyDescent="0.25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5" x14ac:dyDescent="0.25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242.20000000000002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96.9</v>
      </c>
    </row>
    <row r="64" spans="1:12" ht="15.75" x14ac:dyDescent="0.25">
      <c r="A64" s="23"/>
      <c r="B64" s="15"/>
      <c r="C64" s="11"/>
      <c r="D64" s="6"/>
      <c r="E64" s="56" t="s">
        <v>85</v>
      </c>
      <c r="F64" s="49">
        <v>40</v>
      </c>
      <c r="G64" s="50">
        <v>8.69</v>
      </c>
      <c r="H64" s="50">
        <v>7.45</v>
      </c>
      <c r="I64" s="50">
        <v>20.32</v>
      </c>
      <c r="J64" s="50">
        <v>179.17</v>
      </c>
      <c r="K64" s="49">
        <v>254</v>
      </c>
      <c r="L64" s="40"/>
    </row>
    <row r="65" spans="1:12" ht="15.75" x14ac:dyDescent="0.25">
      <c r="A65" s="23"/>
      <c r="B65" s="15"/>
      <c r="C65" s="11"/>
      <c r="D65" s="7" t="s">
        <v>22</v>
      </c>
      <c r="E65" s="56" t="s">
        <v>86</v>
      </c>
      <c r="F65" s="49">
        <v>180</v>
      </c>
      <c r="G65" s="50">
        <v>0.18</v>
      </c>
      <c r="H65" s="50">
        <v>0</v>
      </c>
      <c r="I65" s="50">
        <v>5.77</v>
      </c>
      <c r="J65" s="50">
        <v>23.78</v>
      </c>
      <c r="K65" s="49" t="s">
        <v>87</v>
      </c>
      <c r="L65" s="40"/>
    </row>
    <row r="66" spans="1:12" ht="15.75" x14ac:dyDescent="0.25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 x14ac:dyDescent="0.25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19.04</v>
      </c>
      <c r="H70" s="19">
        <f>SUM(H63:H69)</f>
        <v>19.75</v>
      </c>
      <c r="I70" s="19">
        <f>SUM(I63:I69)</f>
        <v>72</v>
      </c>
      <c r="J70" s="19">
        <f>SUM(J63:J69)</f>
        <v>586.50999999999988</v>
      </c>
      <c r="K70" s="25"/>
      <c r="L70" s="19">
        <f t="shared" ref="L70" si="14">SUM(L63:L69)</f>
        <v>96.9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90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92</v>
      </c>
      <c r="L71" s="49">
        <v>145.30000000000001</v>
      </c>
    </row>
    <row r="72" spans="1:12" ht="15.75" x14ac:dyDescent="0.25">
      <c r="A72" s="23"/>
      <c r="B72" s="15"/>
      <c r="C72" s="11"/>
      <c r="D72" s="7" t="s">
        <v>27</v>
      </c>
      <c r="E72" s="56" t="s">
        <v>89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91</v>
      </c>
      <c r="L72" s="40"/>
    </row>
    <row r="73" spans="1:12" ht="15.75" x14ac:dyDescent="0.25">
      <c r="A73" s="23"/>
      <c r="B73" s="15"/>
      <c r="C73" s="11"/>
      <c r="D73" s="7" t="s">
        <v>28</v>
      </c>
      <c r="E73" s="56" t="s">
        <v>88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75" x14ac:dyDescent="0.25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75" x14ac:dyDescent="0.25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5" x14ac:dyDescent="0.25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1320</v>
      </c>
      <c r="G81" s="32">
        <f t="shared" ref="G81" si="16">G70+G80</f>
        <v>44.16</v>
      </c>
      <c r="H81" s="32">
        <f t="shared" ref="H81" si="17">H70+H80</f>
        <v>44.09</v>
      </c>
      <c r="I81" s="32">
        <f t="shared" ref="I81" si="18">I70+I80</f>
        <v>181.68</v>
      </c>
      <c r="J81" s="32">
        <f t="shared" ref="J81:L81" si="19">J70+J80</f>
        <v>1407.98</v>
      </c>
      <c r="K81" s="32"/>
      <c r="L81" s="32">
        <f t="shared" si="19"/>
        <v>242.20000000000002</v>
      </c>
    </row>
    <row r="82" spans="1:12" ht="31.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93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94</v>
      </c>
      <c r="L82" s="49">
        <v>96.9</v>
      </c>
    </row>
    <row r="83" spans="1:12" ht="15.75" x14ac:dyDescent="0.25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75" x14ac:dyDescent="0.25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75" x14ac:dyDescent="0.25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75" x14ac:dyDescent="0.25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95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96.9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99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145.30000000000001</v>
      </c>
    </row>
    <row r="91" spans="1:12" ht="15.75" x14ac:dyDescent="0.25">
      <c r="A91" s="23"/>
      <c r="B91" s="15"/>
      <c r="C91" s="11"/>
      <c r="D91" s="7" t="s">
        <v>27</v>
      </c>
      <c r="E91" s="56" t="s">
        <v>98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100</v>
      </c>
      <c r="L91" s="40"/>
    </row>
    <row r="92" spans="1:12" ht="15.75" x14ac:dyDescent="0.25">
      <c r="A92" s="23"/>
      <c r="B92" s="15"/>
      <c r="C92" s="11"/>
      <c r="D92" s="7" t="s">
        <v>28</v>
      </c>
      <c r="E92" s="56" t="s">
        <v>97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75" x14ac:dyDescent="0.25">
      <c r="A93" s="23"/>
      <c r="B93" s="15"/>
      <c r="C93" s="11"/>
      <c r="D93" s="7" t="s">
        <v>29</v>
      </c>
      <c r="E93" s="56" t="s">
        <v>96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75" x14ac:dyDescent="0.25">
      <c r="A94" s="23"/>
      <c r="B94" s="15"/>
      <c r="C94" s="11"/>
      <c r="D94" s="7" t="s">
        <v>30</v>
      </c>
      <c r="E94" s="56" t="s">
        <v>101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102</v>
      </c>
      <c r="L94" s="40"/>
    </row>
    <row r="95" spans="1:12" ht="15.75" x14ac:dyDescent="0.25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5" x14ac:dyDescent="0.25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242.20000000000002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103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96.9</v>
      </c>
    </row>
    <row r="102" spans="1:12" ht="15.75" x14ac:dyDescent="0.25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75" x14ac:dyDescent="0.25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75" x14ac:dyDescent="0.25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96.9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145.30000000000001</v>
      </c>
    </row>
    <row r="110" spans="1:12" ht="15.75" x14ac:dyDescent="0.25">
      <c r="A110" s="23"/>
      <c r="B110" s="15"/>
      <c r="C110" s="11"/>
      <c r="D110" s="7" t="s">
        <v>27</v>
      </c>
      <c r="E110" s="56" t="s">
        <v>89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91</v>
      </c>
      <c r="L110" s="40"/>
    </row>
    <row r="111" spans="1:12" ht="15.75" x14ac:dyDescent="0.25">
      <c r="A111" s="23"/>
      <c r="B111" s="15"/>
      <c r="C111" s="11"/>
      <c r="D111" s="7" t="s">
        <v>28</v>
      </c>
      <c r="E111" s="55" t="s">
        <v>105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75" x14ac:dyDescent="0.25">
      <c r="A112" s="23"/>
      <c r="B112" s="15"/>
      <c r="C112" s="11"/>
      <c r="D112" s="7" t="s">
        <v>29</v>
      </c>
      <c r="E112" s="56" t="s">
        <v>104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106</v>
      </c>
      <c r="L112" s="40"/>
    </row>
    <row r="113" spans="1:12" ht="15.75" x14ac:dyDescent="0.25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75" x14ac:dyDescent="0.25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5" x14ac:dyDescent="0.25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242.20000000000002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96.9</v>
      </c>
    </row>
    <row r="121" spans="1:12" ht="15.75" x14ac:dyDescent="0.25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75" x14ac:dyDescent="0.25">
      <c r="A122" s="14"/>
      <c r="B122" s="15"/>
      <c r="C122" s="11"/>
      <c r="D122" s="7" t="s">
        <v>22</v>
      </c>
      <c r="E122" s="56" t="s">
        <v>107</v>
      </c>
      <c r="F122" s="49">
        <v>180</v>
      </c>
      <c r="G122" s="50">
        <v>0.2</v>
      </c>
      <c r="H122" s="50">
        <v>0</v>
      </c>
      <c r="I122" s="50">
        <v>14.7</v>
      </c>
      <c r="J122" s="50">
        <v>58.3</v>
      </c>
      <c r="K122" s="49" t="s">
        <v>108</v>
      </c>
      <c r="L122" s="40"/>
    </row>
    <row r="123" spans="1:12" ht="15.75" x14ac:dyDescent="0.25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75" x14ac:dyDescent="0.25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109</v>
      </c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>SUM(G120:G126)</f>
        <v>16.05</v>
      </c>
      <c r="H127" s="19">
        <f>SUM(H120:H126)</f>
        <v>16.899999999999999</v>
      </c>
      <c r="I127" s="19">
        <f>SUM(I120:I126)</f>
        <v>75.47</v>
      </c>
      <c r="J127" s="19">
        <f>SUM(J120:J126)</f>
        <v>570.22</v>
      </c>
      <c r="K127" s="25"/>
      <c r="L127" s="19">
        <f t="shared" ref="L127" si="32">SUM(L120:L126)</f>
        <v>96.9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145.30000000000001</v>
      </c>
    </row>
    <row r="129" spans="1:12" ht="15.75" x14ac:dyDescent="0.25">
      <c r="A129" s="14"/>
      <c r="B129" s="15"/>
      <c r="C129" s="11"/>
      <c r="D129" s="7" t="s">
        <v>27</v>
      </c>
      <c r="E129" s="56" t="s">
        <v>111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75" x14ac:dyDescent="0.25">
      <c r="A130" s="14"/>
      <c r="B130" s="15"/>
      <c r="C130" s="11"/>
      <c r="D130" s="7" t="s">
        <v>28</v>
      </c>
      <c r="E130" s="56" t="s">
        <v>110</v>
      </c>
      <c r="F130" s="49">
        <v>240</v>
      </c>
      <c r="G130" s="50">
        <v>15.08</v>
      </c>
      <c r="H130" s="50">
        <v>18.260000000000002</v>
      </c>
      <c r="I130" s="50">
        <v>22.48</v>
      </c>
      <c r="J130" s="50">
        <v>326.83999999999997</v>
      </c>
      <c r="K130" s="49">
        <v>235</v>
      </c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.75" x14ac:dyDescent="0.25">
      <c r="A132" s="14"/>
      <c r="B132" s="15"/>
      <c r="C132" s="11"/>
      <c r="D132" s="7" t="s">
        <v>30</v>
      </c>
      <c r="E132" s="56" t="s">
        <v>112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113</v>
      </c>
      <c r="L132" s="40"/>
    </row>
    <row r="133" spans="1:12" ht="15.75" x14ac:dyDescent="0.25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5" x14ac:dyDescent="0.25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26.53</v>
      </c>
      <c r="H137" s="19">
        <f>SUM(H128:H136)</f>
        <v>26.870000000000005</v>
      </c>
      <c r="I137" s="19">
        <f>SUM(I128:I136)</f>
        <v>102</v>
      </c>
      <c r="J137" s="19">
        <f>SUM(J128:J136)</f>
        <v>819.97</v>
      </c>
      <c r="K137" s="25"/>
      <c r="L137" s="19">
        <f t="shared" ref="L137" si="33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1285</v>
      </c>
      <c r="G138" s="32">
        <f t="shared" ref="G138" si="34">G127+G137</f>
        <v>42.58</v>
      </c>
      <c r="H138" s="32">
        <f t="shared" ref="H138" si="35">H127+H137</f>
        <v>43.77</v>
      </c>
      <c r="I138" s="32">
        <f t="shared" ref="I138" si="36">I127+I137</f>
        <v>177.47</v>
      </c>
      <c r="J138" s="32">
        <f t="shared" ref="J138:L138" si="37">J127+J137</f>
        <v>1390.19</v>
      </c>
      <c r="K138" s="32"/>
      <c r="L138" s="32">
        <f t="shared" si="37"/>
        <v>242.20000000000002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114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115</v>
      </c>
      <c r="L139" s="49">
        <v>96.9</v>
      </c>
    </row>
    <row r="140" spans="1:12" ht="15.75" x14ac:dyDescent="0.25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75" x14ac:dyDescent="0.25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x14ac:dyDescent="0.25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96.9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99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145.30000000000001</v>
      </c>
    </row>
    <row r="148" spans="1:12" ht="15.75" x14ac:dyDescent="0.25">
      <c r="A148" s="23"/>
      <c r="B148" s="15"/>
      <c r="C148" s="11"/>
      <c r="D148" s="7" t="s">
        <v>27</v>
      </c>
      <c r="E148" s="56" t="s">
        <v>117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118</v>
      </c>
      <c r="L148" s="40"/>
    </row>
    <row r="149" spans="1:12" ht="15.75" x14ac:dyDescent="0.25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75" x14ac:dyDescent="0.25">
      <c r="A150" s="23"/>
      <c r="B150" s="15"/>
      <c r="C150" s="11"/>
      <c r="D150" s="7" t="s">
        <v>29</v>
      </c>
      <c r="E150" s="56" t="s">
        <v>116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75" x14ac:dyDescent="0.25">
      <c r="A151" s="23"/>
      <c r="B151" s="15"/>
      <c r="C151" s="11"/>
      <c r="D151" s="7" t="s">
        <v>30</v>
      </c>
      <c r="E151" s="57" t="s">
        <v>119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120</v>
      </c>
      <c r="L151" s="40"/>
    </row>
    <row r="152" spans="1:12" ht="15.75" x14ac:dyDescent="0.25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5" x14ac:dyDescent="0.25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242.20000000000002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121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122</v>
      </c>
      <c r="L158" s="49">
        <v>96.9</v>
      </c>
    </row>
    <row r="159" spans="1:12" ht="15.75" x14ac:dyDescent="0.25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75" x14ac:dyDescent="0.25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75" x14ac:dyDescent="0.25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75" x14ac:dyDescent="0.25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96.9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125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145.30000000000001</v>
      </c>
    </row>
    <row r="167" spans="1:12" ht="15.75" x14ac:dyDescent="0.25">
      <c r="A167" s="23"/>
      <c r="B167" s="15"/>
      <c r="C167" s="11"/>
      <c r="D167" s="7" t="s">
        <v>27</v>
      </c>
      <c r="E167" s="56" t="s">
        <v>124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126</v>
      </c>
      <c r="L167" s="40"/>
    </row>
    <row r="168" spans="1:12" ht="15.75" x14ac:dyDescent="0.25">
      <c r="A168" s="23"/>
      <c r="B168" s="15"/>
      <c r="C168" s="11"/>
      <c r="D168" s="7" t="s">
        <v>28</v>
      </c>
      <c r="E168" s="56" t="s">
        <v>123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 x14ac:dyDescent="0.25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75" x14ac:dyDescent="0.25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5" x14ac:dyDescent="0.25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242.20000000000002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127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96.9</v>
      </c>
    </row>
    <row r="178" spans="1:12" ht="15.75" x14ac:dyDescent="0.25">
      <c r="A178" s="23"/>
      <c r="B178" s="15"/>
      <c r="C178" s="11"/>
      <c r="D178" s="6"/>
      <c r="E178" s="56" t="s">
        <v>85</v>
      </c>
      <c r="F178" s="49">
        <v>40</v>
      </c>
      <c r="G178" s="50">
        <v>8.69</v>
      </c>
      <c r="H178" s="50">
        <v>7.45</v>
      </c>
      <c r="I178" s="50">
        <v>20.32</v>
      </c>
      <c r="J178" s="50">
        <v>179.17</v>
      </c>
      <c r="K178" s="49">
        <v>254</v>
      </c>
      <c r="L178" s="40"/>
    </row>
    <row r="179" spans="1:12" ht="15.75" x14ac:dyDescent="0.25">
      <c r="A179" s="23"/>
      <c r="B179" s="15"/>
      <c r="C179" s="11"/>
      <c r="D179" s="7" t="s">
        <v>22</v>
      </c>
      <c r="E179" s="56" t="s">
        <v>86</v>
      </c>
      <c r="F179" s="49">
        <v>180</v>
      </c>
      <c r="G179" s="50">
        <v>0.18</v>
      </c>
      <c r="H179" s="50">
        <v>0</v>
      </c>
      <c r="I179" s="50">
        <v>5.77</v>
      </c>
      <c r="J179" s="50">
        <v>23.78</v>
      </c>
      <c r="K179" s="49" t="s">
        <v>87</v>
      </c>
      <c r="L179" s="40"/>
    </row>
    <row r="180" spans="1:12" ht="15.75" x14ac:dyDescent="0.25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 x14ac:dyDescent="0.25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19.14</v>
      </c>
      <c r="H184" s="19">
        <f>SUM(H177:H183)</f>
        <v>18.29</v>
      </c>
      <c r="I184" s="19">
        <f>SUM(I177:I183)</f>
        <v>73.3</v>
      </c>
      <c r="J184" s="19">
        <f>SUM(J177:J183)</f>
        <v>585.50999999999988</v>
      </c>
      <c r="K184" s="25"/>
      <c r="L184" s="19">
        <f t="shared" ref="L184" si="50">SUM(L177:L183)</f>
        <v>96.9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145.30000000000001</v>
      </c>
    </row>
    <row r="186" spans="1:12" ht="15.75" x14ac:dyDescent="0.25">
      <c r="A186" s="23"/>
      <c r="B186" s="15"/>
      <c r="C186" s="11"/>
      <c r="D186" s="7" t="s">
        <v>27</v>
      </c>
      <c r="E186" s="56" t="s">
        <v>129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131</v>
      </c>
      <c r="L186" s="40"/>
    </row>
    <row r="187" spans="1:12" ht="15.75" x14ac:dyDescent="0.25">
      <c r="A187" s="23"/>
      <c r="B187" s="15"/>
      <c r="C187" s="11"/>
      <c r="D187" s="7" t="s">
        <v>28</v>
      </c>
      <c r="E187" s="56" t="s">
        <v>128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75" x14ac:dyDescent="0.25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75" x14ac:dyDescent="0.25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5" x14ac:dyDescent="0.25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1290</v>
      </c>
      <c r="G195" s="32">
        <f t="shared" ref="G195" si="52">G184+G194</f>
        <v>46.069999999999993</v>
      </c>
      <c r="H195" s="32">
        <f t="shared" ref="H195" si="53">H184+H194</f>
        <v>44.839999999999996</v>
      </c>
      <c r="I195" s="32">
        <f t="shared" ref="I195" si="54">I184+I194</f>
        <v>182.14999999999998</v>
      </c>
      <c r="J195" s="32">
        <f t="shared" ref="J195:L195" si="55">J184+J194</f>
        <v>1407.83</v>
      </c>
      <c r="K195" s="32"/>
      <c r="L195" s="32">
        <f t="shared" si="55"/>
        <v>242.20000000000002</v>
      </c>
    </row>
    <row r="196" spans="1:12" ht="13.5" thickBot="1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1286.5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44.243000000000002</v>
      </c>
      <c r="H196" s="34">
        <f t="shared" si="56"/>
        <v>45.11399999999999</v>
      </c>
      <c r="I196" s="34">
        <f t="shared" si="56"/>
        <v>184.70500000000001</v>
      </c>
      <c r="J196" s="34">
        <f t="shared" si="56"/>
        <v>1397.4240000000002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Timofey</cp:lastModifiedBy>
  <dcterms:created xsi:type="dcterms:W3CDTF">2022-05-16T14:23:56Z</dcterms:created>
  <dcterms:modified xsi:type="dcterms:W3CDTF">2023-11-02T10:20:49Z</dcterms:modified>
</cp:coreProperties>
</file>